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USUM\RESULT ANNY\"/>
    </mc:Choice>
  </mc:AlternateContent>
  <bookViews>
    <workbookView xWindow="0" yWindow="0" windowWidth="21600" windowHeight="9735"/>
  </bookViews>
  <sheets>
    <sheet name="X TOPPERS 2023" sheetId="1" r:id="rId1"/>
    <sheet name="Sheet1" sheetId="4" r:id="rId2"/>
  </sheets>
  <calcPr calcId="152511"/>
</workbook>
</file>

<file path=xl/calcChain.xml><?xml version="1.0" encoding="utf-8"?>
<calcChain xmlns="http://schemas.openxmlformats.org/spreadsheetml/2006/main">
  <c r="P5" i="1" l="1"/>
  <c r="Q5" i="1" s="1"/>
  <c r="P4" i="1"/>
  <c r="Q4" i="1" s="1"/>
  <c r="P3" i="1"/>
  <c r="Q3" i="1" s="1"/>
  <c r="P2" i="1"/>
  <c r="Q2" i="1" s="1"/>
</calcChain>
</file>

<file path=xl/sharedStrings.xml><?xml version="1.0" encoding="utf-8"?>
<sst xmlns="http://schemas.openxmlformats.org/spreadsheetml/2006/main" count="52" uniqueCount="28">
  <si>
    <t>Student Name</t>
  </si>
  <si>
    <t>MATHEMATICS_marks</t>
  </si>
  <si>
    <t>MATHEMATICS_grade</t>
  </si>
  <si>
    <t>ENGLISH LNG &amp; LIT._marks</t>
  </si>
  <si>
    <t>ENGLISH LNG &amp; LIT._grade</t>
  </si>
  <si>
    <t>HINDI COURSE-A_marks</t>
  </si>
  <si>
    <t>HINDI COURSE-A_grade</t>
  </si>
  <si>
    <t>SCIENCE-THEORY_marks</t>
  </si>
  <si>
    <t>SCIENCE-THEORY_grade</t>
  </si>
  <si>
    <t>COMM. SANSKRIT_marks</t>
  </si>
  <si>
    <t>COMM. SANSKRIT_grade</t>
  </si>
  <si>
    <t>SOCIAL SCIENCE_marks</t>
  </si>
  <si>
    <t>SOCIAL SCIENCE_grade</t>
  </si>
  <si>
    <t>APPLIED MATHEMATICS_marks</t>
  </si>
  <si>
    <t>APPLIED MATHEMATICS_grade</t>
  </si>
  <si>
    <t>Total of 5-subjects</t>
  </si>
  <si>
    <t>percentage of 5-subjects</t>
  </si>
  <si>
    <t>INFO TECHNOLOGY(O)_marks</t>
  </si>
  <si>
    <t>INFO TECHNOLOGY(O)_grade</t>
  </si>
  <si>
    <t>Total Marks800</t>
  </si>
  <si>
    <t>DIVYA SAINI</t>
  </si>
  <si>
    <t>A1</t>
  </si>
  <si>
    <t>KIRTI SHARMA</t>
  </si>
  <si>
    <t>SHUBHAM PANTH</t>
  </si>
  <si>
    <t>TANMAY</t>
  </si>
  <si>
    <t xml:space="preserve">I 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</si>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</sst>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abSelected="1" workbookViewId="0">
      <selection activeCell="F22" sqref="F22"/>
    </sheetView>
  </sheetViews>
  <sheetFormatPr defaultRowHeight="15" x14ac:dyDescent="0.25"/>
  <cols>
    <col min="1" max="1" width="17.5703125" customWidth="1"/>
  </cols>
  <sheetData>
    <row r="1" spans="1:2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3" t="s">
        <v>16</v>
      </c>
      <c r="R1" s="3"/>
      <c r="S1" s="1" t="s">
        <v>17</v>
      </c>
      <c r="T1" s="1" t="s">
        <v>18</v>
      </c>
      <c r="U1" s="1" t="s">
        <v>19</v>
      </c>
    </row>
    <row r="2" spans="1:21" x14ac:dyDescent="0.25">
      <c r="A2" s="4" t="s">
        <v>20</v>
      </c>
      <c r="B2" s="5">
        <v>93</v>
      </c>
      <c r="C2" s="5" t="s">
        <v>21</v>
      </c>
      <c r="D2" s="5">
        <v>94</v>
      </c>
      <c r="E2" s="5" t="s">
        <v>21</v>
      </c>
      <c r="F2" s="5">
        <v>95</v>
      </c>
      <c r="G2" s="5" t="s">
        <v>21</v>
      </c>
      <c r="H2" s="5">
        <v>95</v>
      </c>
      <c r="I2" s="5" t="s">
        <v>21</v>
      </c>
      <c r="J2" s="5"/>
      <c r="K2" s="5"/>
      <c r="L2" s="5">
        <v>99</v>
      </c>
      <c r="M2" s="5" t="s">
        <v>21</v>
      </c>
      <c r="N2" s="5"/>
      <c r="O2" s="5"/>
      <c r="P2" s="6">
        <f t="shared" ref="P2:P5" si="0">SUM(B2:O2)</f>
        <v>476</v>
      </c>
      <c r="Q2" s="7">
        <f t="shared" ref="Q2:Q5" si="1">P2/500*100</f>
        <v>95.199999999999989</v>
      </c>
      <c r="R2" s="7" t="s">
        <v>25</v>
      </c>
      <c r="S2" s="5">
        <v>95</v>
      </c>
      <c r="T2" s="5" t="s">
        <v>21</v>
      </c>
      <c r="U2" s="5">
        <v>571</v>
      </c>
    </row>
    <row r="3" spans="1:21" x14ac:dyDescent="0.25">
      <c r="A3" s="4" t="s">
        <v>22</v>
      </c>
      <c r="B3" s="5">
        <v>95</v>
      </c>
      <c r="C3" s="5" t="s">
        <v>21</v>
      </c>
      <c r="D3" s="5">
        <v>94</v>
      </c>
      <c r="E3" s="5" t="s">
        <v>21</v>
      </c>
      <c r="F3" s="5">
        <v>94</v>
      </c>
      <c r="G3" s="5" t="s">
        <v>21</v>
      </c>
      <c r="H3" s="5">
        <v>95</v>
      </c>
      <c r="I3" s="5" t="s">
        <v>21</v>
      </c>
      <c r="J3" s="5"/>
      <c r="K3" s="5"/>
      <c r="L3" s="5">
        <v>98</v>
      </c>
      <c r="M3" s="5" t="s">
        <v>21</v>
      </c>
      <c r="N3" s="5"/>
      <c r="O3" s="5"/>
      <c r="P3" s="6">
        <f t="shared" si="0"/>
        <v>476</v>
      </c>
      <c r="Q3" s="7">
        <f t="shared" si="1"/>
        <v>95.199999999999989</v>
      </c>
      <c r="R3" s="7" t="s">
        <v>25</v>
      </c>
      <c r="S3" s="5">
        <v>97</v>
      </c>
      <c r="T3" s="5" t="s">
        <v>21</v>
      </c>
      <c r="U3" s="5">
        <v>573</v>
      </c>
    </row>
    <row r="4" spans="1:21" x14ac:dyDescent="0.25">
      <c r="A4" s="4" t="s">
        <v>23</v>
      </c>
      <c r="B4" s="5">
        <v>92</v>
      </c>
      <c r="C4" s="5" t="s">
        <v>21</v>
      </c>
      <c r="D4" s="5">
        <v>95</v>
      </c>
      <c r="E4" s="5" t="s">
        <v>21</v>
      </c>
      <c r="F4" s="5">
        <v>95</v>
      </c>
      <c r="G4" s="5" t="s">
        <v>21</v>
      </c>
      <c r="H4" s="5">
        <v>95</v>
      </c>
      <c r="I4" s="5" t="s">
        <v>21</v>
      </c>
      <c r="J4" s="5"/>
      <c r="K4" s="5"/>
      <c r="L4" s="5">
        <v>97</v>
      </c>
      <c r="M4" s="5" t="s">
        <v>21</v>
      </c>
      <c r="N4" s="5"/>
      <c r="O4" s="5"/>
      <c r="P4" s="6">
        <f t="shared" si="0"/>
        <v>474</v>
      </c>
      <c r="Q4" s="7">
        <f t="shared" si="1"/>
        <v>94.8</v>
      </c>
      <c r="R4" s="7" t="s">
        <v>26</v>
      </c>
      <c r="S4" s="5">
        <v>100</v>
      </c>
      <c r="T4" s="5" t="s">
        <v>21</v>
      </c>
      <c r="U4" s="5">
        <v>574</v>
      </c>
    </row>
    <row r="5" spans="1:21" x14ac:dyDescent="0.25">
      <c r="A5" s="4" t="s">
        <v>24</v>
      </c>
      <c r="B5" s="5">
        <v>93</v>
      </c>
      <c r="C5" s="5" t="s">
        <v>21</v>
      </c>
      <c r="D5" s="5">
        <v>95</v>
      </c>
      <c r="E5" s="5" t="s">
        <v>21</v>
      </c>
      <c r="F5" s="5">
        <v>90</v>
      </c>
      <c r="G5" s="5" t="s">
        <v>21</v>
      </c>
      <c r="H5" s="5">
        <v>95</v>
      </c>
      <c r="I5" s="5" t="s">
        <v>21</v>
      </c>
      <c r="J5" s="5"/>
      <c r="K5" s="5"/>
      <c r="L5" s="5">
        <v>98</v>
      </c>
      <c r="M5" s="5" t="s">
        <v>21</v>
      </c>
      <c r="N5" s="5"/>
      <c r="O5" s="5"/>
      <c r="P5" s="6">
        <f t="shared" si="0"/>
        <v>471</v>
      </c>
      <c r="Q5" s="7">
        <f t="shared" si="1"/>
        <v>94.199999999999989</v>
      </c>
      <c r="R5" s="7" t="s">
        <v>27</v>
      </c>
      <c r="S5" s="5">
        <v>95</v>
      </c>
      <c r="T5" s="5" t="s">
        <v>21</v>
      </c>
      <c r="U5" s="5">
        <v>566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8" sqref="E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 TOPPERS 2023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H.M KV2FBD</cp:lastModifiedBy>
  <dcterms:created xsi:type="dcterms:W3CDTF">2023-06-29T14:16:50Z</dcterms:created>
  <dcterms:modified xsi:type="dcterms:W3CDTF">2023-08-16T08:20:18Z</dcterms:modified>
</cp:coreProperties>
</file>